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10" windowHeight="8925"/>
  </bookViews>
  <sheets>
    <sheet name="Lote X" sheetId="1" r:id="rId1"/>
  </sheets>
  <definedNames>
    <definedName name="_xlnm._FilterDatabase" localSheetId="0" hidden="1">'Lote X'!$A$2:$H$3</definedName>
    <definedName name="_xlnm.Print_Area" localSheetId="0">'Lote X'!$A$1:$L$38</definedName>
  </definedNames>
  <calcPr calcId="125725"/>
</workbook>
</file>

<file path=xl/calcChain.xml><?xml version="1.0" encoding="utf-8"?>
<calcChain xmlns="http://schemas.openxmlformats.org/spreadsheetml/2006/main">
  <c r="F14" i="1"/>
  <c r="G14"/>
  <c r="G12"/>
  <c r="F12"/>
  <c r="G11"/>
  <c r="F11"/>
  <c r="G13" l="1"/>
  <c r="F13"/>
  <c r="G10"/>
  <c r="F10"/>
  <c r="G9"/>
  <c r="F9"/>
  <c r="G8"/>
  <c r="F8"/>
  <c r="G7"/>
  <c r="F7"/>
  <c r="G6"/>
  <c r="F6"/>
  <c r="G5"/>
  <c r="F5"/>
  <c r="G4"/>
  <c r="F4"/>
</calcChain>
</file>

<file path=xl/sharedStrings.xml><?xml version="1.0" encoding="utf-8"?>
<sst xmlns="http://schemas.openxmlformats.org/spreadsheetml/2006/main" count="164" uniqueCount="96">
  <si>
    <t>IMPORTE IVA</t>
  </si>
  <si>
    <t>Precio Final IVA incluido</t>
  </si>
  <si>
    <t>PLAZO DE ENTREGA (días)</t>
  </si>
  <si>
    <t xml:space="preserve">MARCA Y FORMATO ENVASE
</t>
  </si>
  <si>
    <t>Enlace a catalogo</t>
  </si>
  <si>
    <t>PRODUCTO (DENOMINACION COMERCIAL)</t>
  </si>
  <si>
    <t>IMPORTE SIN IVA</t>
  </si>
  <si>
    <t>CODIGO CPV</t>
  </si>
  <si>
    <t>Caracteisticas mas relevantes</t>
  </si>
  <si>
    <t>SOBRE DE  GEL SACHET  8 gr</t>
  </si>
  <si>
    <t xml:space="preserve">SOBRE DE CHAMPÚ SACHET 8 gr </t>
  </si>
  <si>
    <t>ENVATEL 110 UNDS</t>
  </si>
  <si>
    <t>33711520-8</t>
  </si>
  <si>
    <r>
      <rPr>
        <b/>
        <sz val="10"/>
        <color theme="0"/>
        <rFont val="Arial Narrow"/>
        <family val="2"/>
      </rPr>
      <t>Modelo III - D. Catalogo productos adicionales  LOTE 2</t>
    </r>
    <r>
      <rPr>
        <b/>
        <sz val="8"/>
        <color theme="0"/>
        <rFont val="Arial Narrow"/>
        <family val="2"/>
      </rPr>
      <t xml:space="preserve">
Indicar el lote al que se oferta.  LOTE 2
Los precios deben ser expresados sin la aplicación del descuento.    
No se hologarán aquellos productos que no se correspondan con el objeto del contrato</t>
    </r>
  </si>
  <si>
    <t xml:space="preserve">BOBINA INDUSTRIAL  SECAMANOS ECO1000  1 CAPA 985 M </t>
  </si>
  <si>
    <t xml:space="preserve">ECO 1000 2 BOBINAS </t>
  </si>
  <si>
    <t>33770000-8</t>
  </si>
  <si>
    <t>BOBINA IND SECAMANOS 2 CAPAS 570 M EFFI</t>
  </si>
  <si>
    <t xml:space="preserve">EFFI 570 2BOBINAS </t>
  </si>
  <si>
    <t xml:space="preserve">BOBINA INDUSTRIAL AZUL KIMBERLY-CLARK 3 CAPAS </t>
  </si>
  <si>
    <t>KIMBERLY-CLARK 1 BOBINA</t>
  </si>
  <si>
    <t>BOBINA ESPECIAL BLANCA 60 gr/m 215 M 1 CAPA</t>
  </si>
  <si>
    <t>JAVIPACK 2 BOBINAS</t>
  </si>
  <si>
    <t>BOBINA SECAMANOS MECHA ECO 2 CAPAS 125 M Y200E</t>
  </si>
  <si>
    <t xml:space="preserve">Y200E 6 BOBINAS </t>
  </si>
  <si>
    <t>BOBINA SECAMANOS HOJA HOJA 2 CAPAS 140M VES-Y220117P95</t>
  </si>
  <si>
    <t>JAVIPACK 6 BOBINAS</t>
  </si>
  <si>
    <t xml:space="preserve">DISPENSADOR BOBINAS SECAMANOS </t>
  </si>
  <si>
    <t>39712300-9</t>
  </si>
  <si>
    <t xml:space="preserve">JVD  UNIDAD </t>
  </si>
  <si>
    <t xml:space="preserve">SOPORTE BOBINAS INDUSTRIAL </t>
  </si>
  <si>
    <t>TOALLA SECAMANOS RENOVA  Z  2 CAPAS PAQT 180 UNDS</t>
  </si>
  <si>
    <t>33763000-6</t>
  </si>
  <si>
    <t xml:space="preserve">TOALLA SECAMANOS TISU W  2 CAPAS 21*35 PAQT 100 </t>
  </si>
  <si>
    <t>TOALLA SECAMANOS TISU V  2 CAPAS 23*21  PAQT 200 UNDS</t>
  </si>
  <si>
    <t>DISPENSADOR DE TOALLAS PVC</t>
  </si>
  <si>
    <t>JABIPACK 15 PAQTS</t>
  </si>
  <si>
    <t>JABIPACK 20 PAQTS</t>
  </si>
  <si>
    <t>BOBINA SECAMANOS  ESPECIAL 1 CAPA 210 M  (NO PELUSA)</t>
  </si>
  <si>
    <t>BOBINA SECAMANOS HOJA A HOJA ECOE222H 2 CAPAS 160 MTS</t>
  </si>
  <si>
    <t xml:space="preserve">JAVIPACK 6 BOBINAS </t>
  </si>
  <si>
    <t xml:space="preserve">JABIPACK 6 BOBINAS </t>
  </si>
  <si>
    <t>ROLLO  H. EXTRACCION CENTRAL  ECONATURAL 2 CAPAS 135 MT</t>
  </si>
  <si>
    <t xml:space="preserve">JABIPACK 6 ROLLOS </t>
  </si>
  <si>
    <t>33761000-2</t>
  </si>
  <si>
    <t xml:space="preserve">PORTARROLLOS HIGIENICO INOX </t>
  </si>
  <si>
    <t xml:space="preserve">SIMEX UNIDAD </t>
  </si>
  <si>
    <t>42968300-2</t>
  </si>
  <si>
    <t xml:space="preserve">PORTARROLLOS HIGIENICO BLANCO PVC </t>
  </si>
  <si>
    <t>PORTARROLLOS HIG EXTRACCION CENTRAL PVC HH626</t>
  </si>
  <si>
    <t xml:space="preserve">ROLLO PAPEL HIGIENICO DOMESTICO 2 C 25 MTS CELEA </t>
  </si>
  <si>
    <t>JABIPACK UNIDAD</t>
  </si>
  <si>
    <t>CELEA 108 ROLLOS PAQT</t>
  </si>
  <si>
    <t>JABIPACK 30 PAQTS</t>
  </si>
  <si>
    <t>EL SISTEMA MAS ECONOMICO</t>
  </si>
  <si>
    <r>
      <t xml:space="preserve">PAPEL </t>
    </r>
    <r>
      <rPr>
        <b/>
        <sz val="8"/>
        <color rgb="FF000000"/>
        <rFont val="Palatino Linotype"/>
        <family val="1"/>
      </rPr>
      <t>HIGIENICO ENGARZADO</t>
    </r>
    <r>
      <rPr>
        <sz val="8"/>
        <color rgb="FF000000"/>
        <rFont val="Palatino Linotype"/>
        <family val="1"/>
      </rPr>
      <t xml:space="preserve"> PASTA 2 CAPAS 200 SERV PAQT</t>
    </r>
  </si>
  <si>
    <t xml:space="preserve">DISPENSADOR PAPEL HIGIENICO ENGARZADO PVC </t>
  </si>
  <si>
    <t xml:space="preserve">JABIPACK UNIDAD </t>
  </si>
  <si>
    <t>ROLLO HIGIENICO GIGANTE  2 CAPAS 300 MT   ECO</t>
  </si>
  <si>
    <t>JABIPACK 12 ROLLOS</t>
  </si>
  <si>
    <t xml:space="preserve">GEL ANTISEPTICO LAVAMANOS HN43 GARRAFA 5L </t>
  </si>
  <si>
    <t xml:space="preserve">GEL HIDROALCOHOLICO NH50 GARRAFA 5L </t>
  </si>
  <si>
    <t xml:space="preserve">GEL HIDROALCOHOLICO BACTEROMIL 500 ML </t>
  </si>
  <si>
    <t>TOALLITA HIGIENICA CON ALCOHOL PAQT 20 UNDS</t>
  </si>
  <si>
    <t>TOALLITA HIGIENICA INDIVIDUAL WETNAP ( 125 UNDS)</t>
  </si>
  <si>
    <t xml:space="preserve">NITIDA UNIDAD </t>
  </si>
  <si>
    <t xml:space="preserve">THOMIL CAJA 8 UNDS </t>
  </si>
  <si>
    <t xml:space="preserve">PAÑUELOS DESECHABLES ESTUCHE 100 UNDS </t>
  </si>
  <si>
    <t>BULKISOFT 40 UNDS</t>
  </si>
  <si>
    <t>WET NAP 125 UND</t>
  </si>
  <si>
    <t>33741100-7</t>
  </si>
  <si>
    <t>STENAGO  CAJA 15 PAQT</t>
  </si>
  <si>
    <t>GEL DE MANOS EN ESPUMA GARRAFA 5L V403</t>
  </si>
  <si>
    <t>VINFER UNIDAD 5L</t>
  </si>
  <si>
    <t xml:space="preserve">MAXIMA HIGIENE </t>
  </si>
  <si>
    <t>CERTF. PEFC</t>
  </si>
  <si>
    <t>100% RECICLADO</t>
  </si>
  <si>
    <t>CERTF. ECOLABEL</t>
  </si>
  <si>
    <t>NO SUELTA  PELUSA</t>
  </si>
  <si>
    <t xml:space="preserve">UNIVERSAL </t>
  </si>
  <si>
    <t>ECOLOGICA</t>
  </si>
  <si>
    <t>MAS ECONOMICA precio/mt</t>
  </si>
  <si>
    <t>GRAN METRAJE / ECOLOGICO</t>
  </si>
  <si>
    <t>PARA JABONERA RELLENABLE</t>
  </si>
  <si>
    <t>CON ALCOHOL</t>
  </si>
  <si>
    <t>REGISTRO DE  FARMACIA</t>
  </si>
  <si>
    <t>CATALOGO</t>
  </si>
  <si>
    <t xml:space="preserve">INOXIDABLE SATINADO </t>
  </si>
  <si>
    <t>DISPONIBLEVARIOS COLORES</t>
  </si>
  <si>
    <t>DISPONIBLE VARIOS TAMAÑOS</t>
  </si>
  <si>
    <t>CERTF ISO9001  ISO14001</t>
  </si>
  <si>
    <t>CERTIF ISO 9001 ISO 14001</t>
  </si>
  <si>
    <t xml:space="preserve">OPCION MAS ECONOMICA </t>
  </si>
  <si>
    <t>PAPEL TISU CERTF. PEFC</t>
  </si>
  <si>
    <t xml:space="preserve"> DISOLV/ABRASIVOS CERTF PEFC</t>
  </si>
  <si>
    <t>CERTF.PEFC /NO SULTA PELUSA</t>
  </si>
</sst>
</file>

<file path=xl/styles.xml><?xml version="1.0" encoding="utf-8"?>
<styleSheet xmlns="http://schemas.openxmlformats.org/spreadsheetml/2006/main">
  <numFmts count="1">
    <numFmt numFmtId="164" formatCode="_-* #,##0.00\ [$€-C0A]_-;\-* #,##0.00\ [$€-C0A]_-;_-* &quot;-&quot;??\ [$€-C0A]_-;_-@_-"/>
  </numFmts>
  <fonts count="14">
    <font>
      <sz val="10"/>
      <color rgb="FF000000"/>
      <name val="Times New Roman"/>
      <charset val="204"/>
    </font>
    <font>
      <b/>
      <sz val="7.5"/>
      <color theme="0"/>
      <name val="Arial"/>
      <family val="2"/>
    </font>
    <font>
      <sz val="10"/>
      <color theme="0"/>
      <name val="Times New Roman"/>
      <family val="1"/>
    </font>
    <font>
      <b/>
      <sz val="8"/>
      <color theme="0"/>
      <name val="Arial Narrow"/>
      <family val="2"/>
    </font>
    <font>
      <b/>
      <sz val="10"/>
      <color theme="0"/>
      <name val="Arial Narrow"/>
      <family val="2"/>
    </font>
    <font>
      <sz val="8"/>
      <color rgb="FF000000"/>
      <name val="Palatino Linotype"/>
      <family val="1"/>
    </font>
    <font>
      <b/>
      <sz val="8"/>
      <color rgb="FF000000"/>
      <name val="Palatino Linotype"/>
      <family val="1"/>
    </font>
    <font>
      <sz val="6"/>
      <color theme="1"/>
      <name val="Palatino Linotype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rgb="FF000000"/>
      <name val="Palatino Linotype"/>
      <family val="1"/>
    </font>
    <font>
      <sz val="6"/>
      <color rgb="FF000000"/>
      <name val="Times New Roman"/>
      <family val="1"/>
    </font>
    <font>
      <u/>
      <sz val="8.5"/>
      <color theme="1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 applyFill="1" applyBorder="1" applyAlignment="1">
      <alignment horizontal="left" vertical="top"/>
    </xf>
    <xf numFmtId="0" fontId="5" fillId="3" borderId="6" xfId="0" applyFont="1" applyFill="1" applyBorder="1"/>
    <xf numFmtId="0" fontId="5" fillId="0" borderId="6" xfId="0" applyFont="1" applyBorder="1"/>
    <xf numFmtId="164" fontId="5" fillId="3" borderId="6" xfId="0" applyNumberFormat="1" applyFont="1" applyFill="1" applyBorder="1"/>
    <xf numFmtId="164" fontId="5" fillId="0" borderId="6" xfId="0" applyNumberFormat="1" applyFont="1" applyBorder="1"/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6" xfId="0" applyFont="1" applyBorder="1"/>
    <xf numFmtId="0" fontId="8" fillId="0" borderId="0" xfId="0" applyFont="1" applyFill="1" applyBorder="1" applyAlignment="1">
      <alignment horizontal="left"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3" borderId="6" xfId="0" applyFont="1" applyFill="1" applyBorder="1"/>
    <xf numFmtId="0" fontId="11" fillId="0" borderId="6" xfId="0" applyFont="1" applyBorder="1"/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3" borderId="6" xfId="1" applyFill="1" applyBorder="1" applyAlignment="1" applyProtection="1"/>
    <xf numFmtId="0" fontId="13" fillId="0" borderId="6" xfId="1" applyBorder="1" applyAlignment="1" applyProtection="1"/>
    <xf numFmtId="0" fontId="13" fillId="0" borderId="0" xfId="1" applyFill="1" applyBorder="1" applyAlignment="1" applyProtection="1">
      <alignment horizontal="left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0ES3wXo10sSBm2LJEzQhPbTr9GFZ-wvN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85" zoomScaleNormal="100" zoomScaleSheetLayoutView="85" workbookViewId="0">
      <selection activeCell="E30" sqref="E30"/>
    </sheetView>
  </sheetViews>
  <sheetFormatPr baseColWidth="10" defaultColWidth="8.83203125" defaultRowHeight="12.75"/>
  <cols>
    <col min="1" max="1" width="39.83203125" customWidth="1"/>
    <col min="2" max="2" width="21" customWidth="1"/>
    <col min="3" max="3" width="35.5" customWidth="1"/>
    <col min="4" max="4" width="14" customWidth="1"/>
    <col min="5" max="6" width="14.83203125" customWidth="1"/>
    <col min="7" max="7" width="11.33203125" customWidth="1"/>
    <col min="8" max="8" width="31.83203125" customWidth="1"/>
    <col min="9" max="9" width="23.5" customWidth="1"/>
  </cols>
  <sheetData>
    <row r="1" spans="1:9" ht="91.9" customHeight="1">
      <c r="A1" s="21" t="s">
        <v>13</v>
      </c>
      <c r="B1" s="22"/>
      <c r="C1" s="22"/>
      <c r="D1" s="22"/>
      <c r="E1" s="22"/>
      <c r="F1" s="22"/>
      <c r="G1" s="22"/>
      <c r="H1" s="22"/>
      <c r="I1" s="22"/>
    </row>
    <row r="2" spans="1:9" ht="11.65" customHeight="1">
      <c r="A2" s="24" t="s">
        <v>5</v>
      </c>
      <c r="B2" s="24" t="s">
        <v>3</v>
      </c>
      <c r="C2" s="19" t="s">
        <v>7</v>
      </c>
      <c r="D2" s="24" t="s">
        <v>2</v>
      </c>
      <c r="E2" s="24" t="s">
        <v>6</v>
      </c>
      <c r="F2" s="23" t="s">
        <v>0</v>
      </c>
      <c r="G2" s="23" t="s">
        <v>1</v>
      </c>
      <c r="H2" s="23" t="s">
        <v>4</v>
      </c>
      <c r="I2" s="23" t="s">
        <v>8</v>
      </c>
    </row>
    <row r="3" spans="1:9" ht="39.6" customHeight="1">
      <c r="A3" s="24"/>
      <c r="B3" s="24"/>
      <c r="C3" s="20"/>
      <c r="D3" s="25"/>
      <c r="E3" s="25"/>
      <c r="F3" s="23"/>
      <c r="G3" s="23"/>
      <c r="H3" s="23"/>
      <c r="I3" s="23"/>
    </row>
    <row r="4" spans="1:9" ht="10.9" customHeight="1">
      <c r="A4" s="1" t="s">
        <v>9</v>
      </c>
      <c r="B4" s="1" t="s">
        <v>11</v>
      </c>
      <c r="C4" s="1" t="s">
        <v>12</v>
      </c>
      <c r="D4" s="1">
        <v>2</v>
      </c>
      <c r="E4" s="3">
        <v>0.06</v>
      </c>
      <c r="F4" s="3">
        <f t="shared" ref="F4:F8" si="0">E4*0.21</f>
        <v>1.2599999999999998E-2</v>
      </c>
      <c r="G4" s="3">
        <f t="shared" ref="G4:G14" si="1">E4*1.21</f>
        <v>7.2599999999999998E-2</v>
      </c>
      <c r="H4" s="16" t="s">
        <v>86</v>
      </c>
      <c r="I4" s="12" t="s">
        <v>92</v>
      </c>
    </row>
    <row r="5" spans="1:9" ht="10.9" customHeight="1">
      <c r="A5" s="2" t="s">
        <v>10</v>
      </c>
      <c r="B5" s="2" t="s">
        <v>11</v>
      </c>
      <c r="C5" s="2" t="s">
        <v>12</v>
      </c>
      <c r="D5" s="2">
        <v>2</v>
      </c>
      <c r="E5" s="4">
        <v>0.06</v>
      </c>
      <c r="F5" s="4">
        <f t="shared" si="0"/>
        <v>1.2599999999999998E-2</v>
      </c>
      <c r="G5" s="4">
        <f t="shared" si="1"/>
        <v>7.2599999999999998E-2</v>
      </c>
      <c r="H5" s="17" t="s">
        <v>86</v>
      </c>
      <c r="I5" s="13" t="s">
        <v>92</v>
      </c>
    </row>
    <row r="6" spans="1:9" ht="10.9" customHeight="1">
      <c r="A6" s="1" t="s">
        <v>14</v>
      </c>
      <c r="B6" s="1" t="s">
        <v>15</v>
      </c>
      <c r="C6" s="1" t="s">
        <v>16</v>
      </c>
      <c r="D6" s="1">
        <v>2</v>
      </c>
      <c r="E6" s="3">
        <v>14.31</v>
      </c>
      <c r="F6" s="3">
        <f t="shared" si="0"/>
        <v>3.0051000000000001</v>
      </c>
      <c r="G6" s="3">
        <f t="shared" si="1"/>
        <v>17.315100000000001</v>
      </c>
      <c r="H6" s="16" t="s">
        <v>86</v>
      </c>
      <c r="I6" s="12" t="s">
        <v>81</v>
      </c>
    </row>
    <row r="7" spans="1:9" ht="10.9" customHeight="1">
      <c r="A7" s="2" t="s">
        <v>17</v>
      </c>
      <c r="B7" s="2" t="s">
        <v>18</v>
      </c>
      <c r="C7" s="2" t="s">
        <v>16</v>
      </c>
      <c r="D7" s="2">
        <v>2</v>
      </c>
      <c r="E7" s="4">
        <v>12.57</v>
      </c>
      <c r="F7" s="4">
        <f t="shared" si="0"/>
        <v>2.6396999999999999</v>
      </c>
      <c r="G7" s="4">
        <f t="shared" si="1"/>
        <v>15.2097</v>
      </c>
      <c r="H7" s="17" t="s">
        <v>86</v>
      </c>
      <c r="I7" s="13" t="s">
        <v>93</v>
      </c>
    </row>
    <row r="8" spans="1:9" ht="10.9" customHeight="1">
      <c r="A8" s="1" t="s">
        <v>19</v>
      </c>
      <c r="B8" s="1" t="s">
        <v>20</v>
      </c>
      <c r="C8" s="1" t="s">
        <v>16</v>
      </c>
      <c r="D8" s="1">
        <v>2</v>
      </c>
      <c r="E8" s="3">
        <v>28.34</v>
      </c>
      <c r="F8" s="3">
        <f t="shared" si="0"/>
        <v>5.9513999999999996</v>
      </c>
      <c r="G8" s="3">
        <f t="shared" si="1"/>
        <v>34.291399999999996</v>
      </c>
      <c r="H8" s="16" t="s">
        <v>86</v>
      </c>
      <c r="I8" s="12" t="s">
        <v>94</v>
      </c>
    </row>
    <row r="9" spans="1:9" ht="13.5">
      <c r="A9" s="2" t="s">
        <v>21</v>
      </c>
      <c r="B9" s="2" t="s">
        <v>22</v>
      </c>
      <c r="C9" s="2" t="s">
        <v>16</v>
      </c>
      <c r="D9" s="2">
        <v>2</v>
      </c>
      <c r="E9" s="4">
        <v>27.17</v>
      </c>
      <c r="F9" s="4">
        <f t="shared" ref="F9:F14" si="2">E9*0.21</f>
        <v>5.7057000000000002</v>
      </c>
      <c r="G9" s="4">
        <f t="shared" si="1"/>
        <v>32.875700000000002</v>
      </c>
      <c r="H9" s="17" t="s">
        <v>86</v>
      </c>
      <c r="I9" s="13" t="s">
        <v>78</v>
      </c>
    </row>
    <row r="10" spans="1:9" ht="13.5">
      <c r="A10" s="1" t="s">
        <v>23</v>
      </c>
      <c r="B10" s="1" t="s">
        <v>24</v>
      </c>
      <c r="C10" s="1" t="s">
        <v>16</v>
      </c>
      <c r="D10" s="1">
        <v>2</v>
      </c>
      <c r="E10" s="3">
        <v>3.44</v>
      </c>
      <c r="F10" s="3">
        <f t="shared" si="2"/>
        <v>0.72239999999999993</v>
      </c>
      <c r="G10" s="3">
        <f t="shared" si="1"/>
        <v>4.1623999999999999</v>
      </c>
      <c r="H10" s="16" t="s">
        <v>86</v>
      </c>
      <c r="I10" s="12" t="s">
        <v>80</v>
      </c>
    </row>
    <row r="11" spans="1:9" ht="13.5">
      <c r="A11" s="2" t="s">
        <v>25</v>
      </c>
      <c r="B11" s="2" t="s">
        <v>26</v>
      </c>
      <c r="C11" s="2" t="s">
        <v>16</v>
      </c>
      <c r="D11" s="2">
        <v>2</v>
      </c>
      <c r="E11" s="4">
        <v>2.83</v>
      </c>
      <c r="F11" s="4">
        <f t="shared" ref="F11:F12" si="3">E11*0.21</f>
        <v>0.59429999999999994</v>
      </c>
      <c r="G11" s="4">
        <f t="shared" ref="G11:G12" si="4">E11*1.21</f>
        <v>3.4243000000000001</v>
      </c>
      <c r="H11" s="17" t="s">
        <v>86</v>
      </c>
      <c r="I11" s="13" t="s">
        <v>75</v>
      </c>
    </row>
    <row r="12" spans="1:9" ht="13.5">
      <c r="A12" s="1" t="s">
        <v>27</v>
      </c>
      <c r="B12" s="1" t="s">
        <v>29</v>
      </c>
      <c r="C12" s="1" t="s">
        <v>28</v>
      </c>
      <c r="D12" s="1">
        <v>2</v>
      </c>
      <c r="E12" s="3">
        <v>24.8</v>
      </c>
      <c r="F12" s="3">
        <f t="shared" si="3"/>
        <v>5.2080000000000002</v>
      </c>
      <c r="G12" s="3">
        <f t="shared" si="4"/>
        <v>30.007999999999999</v>
      </c>
      <c r="H12" s="16" t="s">
        <v>86</v>
      </c>
      <c r="I12" s="12" t="s">
        <v>79</v>
      </c>
    </row>
    <row r="13" spans="1:9" ht="13.5">
      <c r="A13" s="2" t="s">
        <v>30</v>
      </c>
      <c r="B13" s="2" t="s">
        <v>29</v>
      </c>
      <c r="C13" s="2" t="s">
        <v>28</v>
      </c>
      <c r="D13" s="2">
        <v>2</v>
      </c>
      <c r="E13" s="4">
        <v>21.85</v>
      </c>
      <c r="F13" s="4">
        <f t="shared" si="2"/>
        <v>4.5884999999999998</v>
      </c>
      <c r="G13" s="4">
        <f t="shared" si="1"/>
        <v>26.438500000000001</v>
      </c>
      <c r="H13" s="17" t="s">
        <v>86</v>
      </c>
      <c r="I13" s="13" t="s">
        <v>79</v>
      </c>
    </row>
    <row r="14" spans="1:9" ht="13.5">
      <c r="A14" s="1" t="s">
        <v>31</v>
      </c>
      <c r="B14" s="5"/>
      <c r="C14" s="5" t="s">
        <v>32</v>
      </c>
      <c r="D14" s="5">
        <v>2</v>
      </c>
      <c r="E14" s="5">
        <v>0.92</v>
      </c>
      <c r="F14" s="5">
        <f t="shared" si="2"/>
        <v>0.19320000000000001</v>
      </c>
      <c r="G14" s="5">
        <f t="shared" si="1"/>
        <v>1.1132</v>
      </c>
      <c r="H14" s="18" t="s">
        <v>86</v>
      </c>
      <c r="I14" s="14" t="s">
        <v>77</v>
      </c>
    </row>
    <row r="15" spans="1:9" ht="13.5">
      <c r="A15" s="2" t="s">
        <v>33</v>
      </c>
      <c r="B15" s="5" t="s">
        <v>36</v>
      </c>
      <c r="C15" s="5" t="s">
        <v>32</v>
      </c>
      <c r="D15" s="5">
        <v>2</v>
      </c>
      <c r="E15" s="5">
        <v>1.0900000000000001</v>
      </c>
      <c r="F15" s="5">
        <v>0.22889999999999999</v>
      </c>
      <c r="G15" s="5">
        <v>1.3189</v>
      </c>
      <c r="H15" s="18" t="s">
        <v>86</v>
      </c>
      <c r="I15" s="14" t="s">
        <v>75</v>
      </c>
    </row>
    <row r="16" spans="1:9" ht="13.5">
      <c r="A16" s="1" t="s">
        <v>34</v>
      </c>
      <c r="B16" s="5" t="s">
        <v>37</v>
      </c>
      <c r="C16" s="5" t="s">
        <v>32</v>
      </c>
      <c r="D16" s="5">
        <v>2</v>
      </c>
      <c r="E16" s="5">
        <v>1.02</v>
      </c>
      <c r="F16" s="5">
        <v>0.2142</v>
      </c>
      <c r="G16" s="5">
        <v>1.2342</v>
      </c>
      <c r="H16" s="18" t="s">
        <v>86</v>
      </c>
      <c r="I16" s="14" t="s">
        <v>75</v>
      </c>
    </row>
    <row r="17" spans="1:9" ht="13.5">
      <c r="A17" s="2" t="s">
        <v>35</v>
      </c>
      <c r="B17" s="5" t="s">
        <v>29</v>
      </c>
      <c r="C17" s="5" t="s">
        <v>28</v>
      </c>
      <c r="D17" s="5">
        <v>2</v>
      </c>
      <c r="E17" s="5">
        <v>23.9</v>
      </c>
      <c r="F17" s="5">
        <v>5.0190000000000001</v>
      </c>
      <c r="G17" s="5">
        <v>28.919</v>
      </c>
      <c r="H17" s="18" t="s">
        <v>86</v>
      </c>
      <c r="I17" s="14" t="s">
        <v>79</v>
      </c>
    </row>
    <row r="18" spans="1:9" ht="13.5">
      <c r="A18" s="1" t="s">
        <v>38</v>
      </c>
      <c r="B18" s="5" t="s">
        <v>40</v>
      </c>
      <c r="C18" s="5" t="s">
        <v>16</v>
      </c>
      <c r="D18" s="5">
        <v>2</v>
      </c>
      <c r="E18" s="5">
        <v>3.88</v>
      </c>
      <c r="F18" s="5">
        <v>0.81479999999999997</v>
      </c>
      <c r="G18" s="5">
        <v>4.6947999999999999</v>
      </c>
      <c r="H18" s="18" t="s">
        <v>86</v>
      </c>
      <c r="I18" s="14" t="s">
        <v>95</v>
      </c>
    </row>
    <row r="19" spans="1:9" ht="13.5">
      <c r="A19" s="2" t="s">
        <v>39</v>
      </c>
      <c r="B19" s="5" t="s">
        <v>41</v>
      </c>
      <c r="C19" s="5" t="s">
        <v>16</v>
      </c>
      <c r="D19" s="5">
        <v>2</v>
      </c>
      <c r="E19" s="5">
        <v>3.75</v>
      </c>
      <c r="F19" s="5">
        <v>0.78749999999999998</v>
      </c>
      <c r="G19" s="5">
        <v>4.5374999999999996</v>
      </c>
      <c r="H19" s="18" t="s">
        <v>86</v>
      </c>
      <c r="I19" s="14" t="s">
        <v>80</v>
      </c>
    </row>
    <row r="20" spans="1:9" ht="13.5">
      <c r="A20" s="1" t="s">
        <v>42</v>
      </c>
      <c r="B20" s="5" t="s">
        <v>43</v>
      </c>
      <c r="C20" s="5" t="s">
        <v>44</v>
      </c>
      <c r="D20" s="5">
        <v>2</v>
      </c>
      <c r="E20" s="5">
        <v>1.63</v>
      </c>
      <c r="F20" s="5">
        <v>0.34229999999999999</v>
      </c>
      <c r="G20" s="5">
        <v>1.9722999999999999</v>
      </c>
      <c r="H20" s="18" t="s">
        <v>86</v>
      </c>
      <c r="I20" s="14" t="s">
        <v>76</v>
      </c>
    </row>
    <row r="21" spans="1:9" ht="13.5">
      <c r="A21" s="2" t="s">
        <v>45</v>
      </c>
      <c r="B21" s="5" t="s">
        <v>46</v>
      </c>
      <c r="C21" s="5" t="s">
        <v>47</v>
      </c>
      <c r="D21" s="5">
        <v>5</v>
      </c>
      <c r="E21" s="5">
        <v>40.770000000000003</v>
      </c>
      <c r="F21" s="5">
        <v>8.5617000000000001</v>
      </c>
      <c r="G21" s="5">
        <v>49.331699999999998</v>
      </c>
      <c r="H21" s="18" t="s">
        <v>86</v>
      </c>
      <c r="I21" s="14" t="s">
        <v>87</v>
      </c>
    </row>
    <row r="22" spans="1:9" ht="13.5">
      <c r="A22" s="1" t="s">
        <v>48</v>
      </c>
      <c r="B22" s="5" t="s">
        <v>29</v>
      </c>
      <c r="C22" s="5" t="s">
        <v>47</v>
      </c>
      <c r="D22" s="5">
        <v>5</v>
      </c>
      <c r="E22" s="5">
        <v>23.57</v>
      </c>
      <c r="F22" s="5">
        <v>4.9497</v>
      </c>
      <c r="G22" s="5">
        <v>28.5197</v>
      </c>
      <c r="H22" s="18" t="s">
        <v>86</v>
      </c>
      <c r="I22" s="14" t="s">
        <v>88</v>
      </c>
    </row>
    <row r="23" spans="1:9" ht="13.5">
      <c r="A23" s="2" t="s">
        <v>49</v>
      </c>
      <c r="B23" s="5" t="s">
        <v>51</v>
      </c>
      <c r="C23" s="5" t="s">
        <v>47</v>
      </c>
      <c r="D23" s="5">
        <v>5</v>
      </c>
      <c r="E23" s="5">
        <v>19.97</v>
      </c>
      <c r="F23" s="5">
        <v>4.1936999999999998</v>
      </c>
      <c r="G23" s="5">
        <v>24.163699999999999</v>
      </c>
      <c r="H23" s="18" t="s">
        <v>86</v>
      </c>
      <c r="I23" s="14" t="s">
        <v>88</v>
      </c>
    </row>
    <row r="24" spans="1:9" ht="13.5">
      <c r="A24" s="1" t="s">
        <v>50</v>
      </c>
      <c r="B24" s="5" t="s">
        <v>52</v>
      </c>
      <c r="C24" s="5" t="s">
        <v>44</v>
      </c>
      <c r="D24" s="5">
        <v>2</v>
      </c>
      <c r="E24" s="5">
        <v>0.21</v>
      </c>
      <c r="F24" s="5">
        <v>4.41E-2</v>
      </c>
      <c r="G24" s="5">
        <v>0.25409999999999999</v>
      </c>
      <c r="H24" s="18" t="s">
        <v>86</v>
      </c>
      <c r="I24" s="14" t="s">
        <v>75</v>
      </c>
    </row>
    <row r="25" spans="1:9" ht="13.5">
      <c r="A25" s="2" t="s">
        <v>55</v>
      </c>
      <c r="B25" s="5" t="s">
        <v>53</v>
      </c>
      <c r="C25" s="5" t="s">
        <v>44</v>
      </c>
      <c r="D25" s="5">
        <v>2</v>
      </c>
      <c r="E25" s="5">
        <v>0.67</v>
      </c>
      <c r="F25" s="5">
        <v>0.14069999999999999</v>
      </c>
      <c r="G25" s="5">
        <v>0.81069999999999998</v>
      </c>
      <c r="H25" s="18" t="s">
        <v>86</v>
      </c>
      <c r="I25" s="6" t="s">
        <v>54</v>
      </c>
    </row>
    <row r="26" spans="1:9" ht="13.5">
      <c r="A26" s="1" t="s">
        <v>56</v>
      </c>
      <c r="B26" s="5" t="s">
        <v>57</v>
      </c>
      <c r="C26" s="5" t="s">
        <v>47</v>
      </c>
      <c r="D26" s="5">
        <v>5</v>
      </c>
      <c r="E26" s="5">
        <v>17.91</v>
      </c>
      <c r="F26" s="5">
        <v>3.7610999999999999</v>
      </c>
      <c r="G26" s="5">
        <v>21.671099999999999</v>
      </c>
      <c r="H26" s="18" t="s">
        <v>86</v>
      </c>
      <c r="I26" s="14" t="s">
        <v>89</v>
      </c>
    </row>
    <row r="27" spans="1:9">
      <c r="A27" s="7" t="s">
        <v>58</v>
      </c>
      <c r="B27" s="8" t="s">
        <v>59</v>
      </c>
      <c r="C27" s="8" t="s">
        <v>44</v>
      </c>
      <c r="D27" s="8">
        <v>2</v>
      </c>
      <c r="E27" s="8">
        <v>2.38</v>
      </c>
      <c r="F27" s="8">
        <v>0.49980000000000002</v>
      </c>
      <c r="G27" s="8">
        <v>2.8797999999999999</v>
      </c>
      <c r="H27" s="18" t="s">
        <v>86</v>
      </c>
      <c r="I27" s="15" t="s">
        <v>82</v>
      </c>
    </row>
    <row r="28" spans="1:9" ht="13.5">
      <c r="A28" s="11" t="s">
        <v>72</v>
      </c>
      <c r="B28" s="9" t="s">
        <v>73</v>
      </c>
      <c r="C28" s="10" t="s">
        <v>70</v>
      </c>
      <c r="D28" s="5">
        <v>2</v>
      </c>
      <c r="E28" s="8">
        <v>8.18</v>
      </c>
      <c r="F28" s="8">
        <v>1.7178</v>
      </c>
      <c r="G28" s="8">
        <v>9.8978000000000002</v>
      </c>
      <c r="H28" s="18" t="s">
        <v>86</v>
      </c>
      <c r="I28" s="15" t="s">
        <v>83</v>
      </c>
    </row>
    <row r="29" spans="1:9" ht="13.5">
      <c r="A29" s="9" t="s">
        <v>60</v>
      </c>
      <c r="B29" s="9" t="s">
        <v>65</v>
      </c>
      <c r="C29" s="10" t="s">
        <v>70</v>
      </c>
      <c r="D29" s="5">
        <v>2</v>
      </c>
      <c r="E29" s="8">
        <v>31.48</v>
      </c>
      <c r="F29" s="8">
        <v>6.6108000000000002</v>
      </c>
      <c r="G29" s="8">
        <v>38.090800000000002</v>
      </c>
      <c r="H29" s="18" t="s">
        <v>86</v>
      </c>
      <c r="I29" s="15" t="s">
        <v>90</v>
      </c>
    </row>
    <row r="30" spans="1:9" ht="13.5">
      <c r="A30" s="9" t="s">
        <v>61</v>
      </c>
      <c r="B30" s="9" t="s">
        <v>65</v>
      </c>
      <c r="C30" s="10" t="s">
        <v>70</v>
      </c>
      <c r="D30" s="5">
        <v>2</v>
      </c>
      <c r="E30" s="8">
        <v>27.17</v>
      </c>
      <c r="F30" s="8">
        <v>5.7057000000000002</v>
      </c>
      <c r="G30" s="8">
        <v>32.875700000000002</v>
      </c>
      <c r="H30" s="18" t="s">
        <v>86</v>
      </c>
      <c r="I30" s="15" t="s">
        <v>91</v>
      </c>
    </row>
    <row r="31" spans="1:9" ht="13.5">
      <c r="A31" s="9" t="s">
        <v>62</v>
      </c>
      <c r="B31" s="9" t="s">
        <v>66</v>
      </c>
      <c r="C31" s="10" t="s">
        <v>70</v>
      </c>
      <c r="D31" s="5">
        <v>2</v>
      </c>
      <c r="E31" s="8">
        <v>7.97</v>
      </c>
      <c r="F31" s="8">
        <v>1.6737</v>
      </c>
      <c r="G31" s="8">
        <v>9.6437000000000008</v>
      </c>
      <c r="H31" s="18" t="s">
        <v>86</v>
      </c>
      <c r="I31" s="15" t="s">
        <v>85</v>
      </c>
    </row>
    <row r="32" spans="1:9" ht="13.5">
      <c r="A32" s="9" t="s">
        <v>63</v>
      </c>
      <c r="B32" s="9" t="s">
        <v>71</v>
      </c>
      <c r="C32" s="10" t="s">
        <v>16</v>
      </c>
      <c r="D32" s="5">
        <v>2</v>
      </c>
      <c r="E32" s="8">
        <v>1.47</v>
      </c>
      <c r="F32" s="8">
        <v>0.30869999999999997</v>
      </c>
      <c r="G32" s="8">
        <v>1.7786999999999999</v>
      </c>
      <c r="H32" s="18" t="s">
        <v>86</v>
      </c>
      <c r="I32" s="15" t="s">
        <v>84</v>
      </c>
    </row>
    <row r="33" spans="1:9" ht="13.5">
      <c r="A33" s="9" t="s">
        <v>67</v>
      </c>
      <c r="B33" s="9" t="s">
        <v>68</v>
      </c>
      <c r="C33" s="10" t="s">
        <v>16</v>
      </c>
      <c r="D33" s="5">
        <v>2</v>
      </c>
      <c r="E33" s="8">
        <v>0.73</v>
      </c>
      <c r="F33" s="8">
        <v>0.15329999999999999</v>
      </c>
      <c r="G33" s="8">
        <v>0.88329999999999997</v>
      </c>
      <c r="H33" s="18" t="s">
        <v>86</v>
      </c>
      <c r="I33" s="15" t="s">
        <v>77</v>
      </c>
    </row>
    <row r="34" spans="1:9" ht="13.5">
      <c r="A34" s="9" t="s">
        <v>64</v>
      </c>
      <c r="B34" s="9" t="s">
        <v>69</v>
      </c>
      <c r="C34" s="10" t="s">
        <v>16</v>
      </c>
      <c r="D34" s="5">
        <v>2</v>
      </c>
      <c r="E34" s="8">
        <v>23.77</v>
      </c>
      <c r="F34" s="8">
        <v>4.9916999999999998</v>
      </c>
      <c r="G34" s="8">
        <v>28.761700000000001</v>
      </c>
      <c r="H34" s="18" t="s">
        <v>86</v>
      </c>
      <c r="I34" s="15" t="s">
        <v>74</v>
      </c>
    </row>
    <row r="35" spans="1:9">
      <c r="I35" s="15"/>
    </row>
    <row r="36" spans="1:9">
      <c r="I36" s="15"/>
    </row>
  </sheetData>
  <sortState ref="A4:J134">
    <sortCondition ref="A4"/>
  </sortState>
  <mergeCells count="10">
    <mergeCell ref="C2:C3"/>
    <mergeCell ref="A1:I1"/>
    <mergeCell ref="I2:I3"/>
    <mergeCell ref="A2:A3"/>
    <mergeCell ref="B2:B3"/>
    <mergeCell ref="G2:G3"/>
    <mergeCell ref="H2:H3"/>
    <mergeCell ref="D2:D3"/>
    <mergeCell ref="E2:E3"/>
    <mergeCell ref="F2:F3"/>
  </mergeCells>
  <hyperlinks>
    <hyperlink ref="H4:H34" r:id="rId1" display="CATALOGO"/>
  </hyperlinks>
  <pageMargins left="0.7" right="0.5" top="0.75" bottom="0.75" header="0.3" footer="0.3"/>
  <pageSetup paperSize="9" scale="7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X</vt:lpstr>
      <vt:lpstr>'Lote X'!Área_de_impresión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Servidor</dc:creator>
  <cp:lastModifiedBy>RAUL</cp:lastModifiedBy>
  <cp:lastPrinted>2020-06-20T10:48:21Z</cp:lastPrinted>
  <dcterms:created xsi:type="dcterms:W3CDTF">2019-10-25T10:56:41Z</dcterms:created>
  <dcterms:modified xsi:type="dcterms:W3CDTF">2020-06-20T11:13:34Z</dcterms:modified>
</cp:coreProperties>
</file>