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00" windowHeight="9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8" i="1"/>
  <c r="O9" i="1" l="1"/>
  <c r="O10" i="1"/>
  <c r="O11" i="1"/>
  <c r="O12" i="1"/>
  <c r="O13" i="1"/>
  <c r="O14" i="1"/>
  <c r="O15" i="1"/>
  <c r="O16" i="1"/>
  <c r="O17" i="1"/>
  <c r="O8" i="1"/>
</calcChain>
</file>

<file path=xl/sharedStrings.xml><?xml version="1.0" encoding="utf-8"?>
<sst xmlns="http://schemas.openxmlformats.org/spreadsheetml/2006/main" count="75" uniqueCount="46">
  <si>
    <t>DATOS DE REFERENCIA OFERTA ECONÓMICA</t>
  </si>
  <si>
    <t>OFERTA MARCA FABRICANTE (PRIMERA)</t>
  </si>
  <si>
    <t>OFERTA MARCA DISTRIBUIDORA (BLANCA)</t>
  </si>
  <si>
    <t>PRODUCTO</t>
  </si>
  <si>
    <t>A</t>
  </si>
  <si>
    <t>B</t>
  </si>
  <si>
    <t>PLAZO DE ENTREGA (días)</t>
  </si>
  <si>
    <t>MARCA Y FORMATO OFERTADO</t>
  </si>
  <si>
    <t>IMPORTE IVA</t>
  </si>
  <si>
    <t>Precio Final IVA incluido</t>
  </si>
  <si>
    <t>UNIDAD</t>
  </si>
  <si>
    <t>PUNTOS MAXIMOS</t>
  </si>
  <si>
    <t>PUNTOS MAXIMOS MARCA FABRICANTE (PRIMERA)</t>
  </si>
  <si>
    <t>PUNTOS MAXIMOS MARCA DISTRIBUIDORA (BLANCA)</t>
  </si>
  <si>
    <t>AMBIENTADOR SPRAY</t>
  </si>
  <si>
    <t>Bote: 750 ml</t>
  </si>
  <si>
    <t>Litro</t>
  </si>
  <si>
    <t>48 horas</t>
  </si>
  <si>
    <t>Ocean</t>
  </si>
  <si>
    <t>AMBIENTADOR DE ENCHUFE + RECARGA</t>
  </si>
  <si>
    <t>Unidad</t>
  </si>
  <si>
    <t>Ambipur</t>
  </si>
  <si>
    <t>RECARGA AMBIENTADOR DE ENCHUFE 5 cargas</t>
  </si>
  <si>
    <t xml:space="preserve">Unidad </t>
  </si>
  <si>
    <t>Unidad (carga)</t>
  </si>
  <si>
    <t>AMBIENTADOR AUTOMATICO (NO ENCHUFE)</t>
  </si>
  <si>
    <t>Aníbal</t>
  </si>
  <si>
    <t>RECARGA AMBIENTADOR AUTOMATICO (NO ENCHUFE) 310 ML</t>
  </si>
  <si>
    <t xml:space="preserve">Tizona </t>
  </si>
  <si>
    <t>INSECTICIDA HORMIGAS</t>
  </si>
  <si>
    <t>Bote: 1 Litro</t>
  </si>
  <si>
    <t>Raid</t>
  </si>
  <si>
    <t>INSECTICIDA MOSCAS</t>
  </si>
  <si>
    <t>Vinfer</t>
  </si>
  <si>
    <t>ASPIRADORA</t>
  </si>
  <si>
    <t>IPC</t>
  </si>
  <si>
    <t>APARATOS PARA SECAR MANOS</t>
  </si>
  <si>
    <t>PAPELERA Basculante Acero Inox</t>
  </si>
  <si>
    <t>Brabantia</t>
  </si>
  <si>
    <t>TOTAL</t>
  </si>
  <si>
    <t>PRECIO OFERT.POR UND. COLUMNA A (IVA excl.)</t>
  </si>
  <si>
    <t>FORMATO ENVASE</t>
  </si>
  <si>
    <t>SUMINISTRO DE PRODUCTOS, ÚTLES DE LIMPIEZA. HIGIENE PERSONAL Y CELULOSA DOMÉSTICA</t>
  </si>
  <si>
    <t>MODELO III-A, LOTE 1</t>
  </si>
  <si>
    <t>PRECIO OFERTADO POR UNIDAD COLUMNA A (IVA
excl.)</t>
  </si>
  <si>
    <t>UCO     -      EXPEDIENTE Nº 2020/00004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</si>
</sst>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b/>
      <sz val="14"/>
      <color theme="1"/>
      <name val="Arial Unicode MS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R11" sqref="R11"/>
    </sheetView>
  </sheetViews>
  <sheetFormatPr baseColWidth="10" defaultRowHeight="16.5" x14ac:dyDescent="0.3"/>
  <cols>
    <col min="1" max="1" width="23.25" customWidth="1"/>
    <col min="2" max="2" width="7.25" customWidth="1"/>
    <col min="3" max="3" width="5.875" customWidth="1"/>
    <col min="4" max="4" width="6.875" customWidth="1"/>
    <col min="5" max="5" width="9" customWidth="1"/>
    <col min="6" max="6" width="8.375" customWidth="1"/>
    <col min="7" max="8" width="7.875" customWidth="1"/>
    <col min="9" max="9" width="9.5" customWidth="1"/>
    <col min="10" max="10" width="4.625" customWidth="1"/>
    <col min="11" max="11" width="6.625" customWidth="1"/>
    <col min="12" max="12" width="7.75" customWidth="1"/>
    <col min="13" max="13" width="8.875" customWidth="1"/>
    <col min="14" max="14" width="9.375" customWidth="1"/>
    <col min="15" max="15" width="5.75" customWidth="1"/>
    <col min="16" max="16" width="7.25" customWidth="1"/>
  </cols>
  <sheetData>
    <row r="1" spans="1:16" ht="20.2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0.25" x14ac:dyDescent="0.3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0.25" x14ac:dyDescent="0.35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0.75" customHeight="1" x14ac:dyDescent="0.3">
      <c r="A5" s="2"/>
      <c r="B5" s="2"/>
      <c r="C5" s="2"/>
      <c r="D5" s="25" t="s">
        <v>0</v>
      </c>
      <c r="E5" s="26"/>
      <c r="F5" s="27"/>
      <c r="G5" s="22" t="s">
        <v>1</v>
      </c>
      <c r="H5" s="23"/>
      <c r="I5" s="23"/>
      <c r="J5" s="23"/>
      <c r="K5" s="24"/>
      <c r="L5" s="22" t="s">
        <v>2</v>
      </c>
      <c r="M5" s="23"/>
      <c r="N5" s="23"/>
      <c r="O5" s="23"/>
      <c r="P5" s="24"/>
    </row>
    <row r="6" spans="1:16" s="1" customFormat="1" ht="16.5" customHeight="1" x14ac:dyDescent="0.3">
      <c r="A6" s="20" t="s">
        <v>3</v>
      </c>
      <c r="B6" s="21" t="s">
        <v>41</v>
      </c>
      <c r="C6" s="5" t="s">
        <v>4</v>
      </c>
      <c r="D6" s="5" t="s">
        <v>5</v>
      </c>
      <c r="E6" s="21" t="s">
        <v>12</v>
      </c>
      <c r="F6" s="21" t="s">
        <v>13</v>
      </c>
      <c r="G6" s="17" t="s">
        <v>6</v>
      </c>
      <c r="H6" s="17" t="s">
        <v>7</v>
      </c>
      <c r="I6" s="17" t="s">
        <v>40</v>
      </c>
      <c r="J6" s="17" t="s">
        <v>8</v>
      </c>
      <c r="K6" s="17" t="s">
        <v>9</v>
      </c>
      <c r="L6" s="18" t="s">
        <v>6</v>
      </c>
      <c r="M6" s="18" t="s">
        <v>7</v>
      </c>
      <c r="N6" s="19" t="s">
        <v>44</v>
      </c>
      <c r="O6" s="18" t="s">
        <v>8</v>
      </c>
      <c r="P6" s="18" t="s">
        <v>9</v>
      </c>
    </row>
    <row r="7" spans="1:16" s="1" customFormat="1" ht="42.75" customHeight="1" x14ac:dyDescent="0.3">
      <c r="A7" s="20"/>
      <c r="B7" s="21"/>
      <c r="C7" s="5" t="s">
        <v>10</v>
      </c>
      <c r="D7" s="7" t="s">
        <v>11</v>
      </c>
      <c r="E7" s="21"/>
      <c r="F7" s="21"/>
      <c r="G7" s="17"/>
      <c r="H7" s="17"/>
      <c r="I7" s="17"/>
      <c r="J7" s="17"/>
      <c r="K7" s="17"/>
      <c r="L7" s="18"/>
      <c r="M7" s="18"/>
      <c r="N7" s="19"/>
      <c r="O7" s="18"/>
      <c r="P7" s="18"/>
    </row>
    <row r="8" spans="1:16" s="13" customFormat="1" ht="32.25" customHeight="1" x14ac:dyDescent="0.3">
      <c r="A8" s="6" t="s">
        <v>14</v>
      </c>
      <c r="B8" s="5" t="s">
        <v>15</v>
      </c>
      <c r="C8" s="5" t="s">
        <v>16</v>
      </c>
      <c r="D8" s="9">
        <v>10</v>
      </c>
      <c r="E8" s="10">
        <v>3.3333333333333299</v>
      </c>
      <c r="F8" s="10">
        <v>6.6666666666666696</v>
      </c>
      <c r="G8" s="11"/>
      <c r="H8" s="11"/>
      <c r="I8" s="11"/>
      <c r="J8" s="11">
        <v>0</v>
      </c>
      <c r="K8" s="11">
        <v>0</v>
      </c>
      <c r="L8" s="11" t="s">
        <v>17</v>
      </c>
      <c r="M8" s="11" t="s">
        <v>18</v>
      </c>
      <c r="N8" s="12">
        <v>3.64</v>
      </c>
      <c r="O8" s="12">
        <f>+N8*0.21</f>
        <v>0.76439999999999997</v>
      </c>
      <c r="P8" s="12">
        <f>+N8+O8</f>
        <v>4.4043999999999999</v>
      </c>
    </row>
    <row r="9" spans="1:16" s="13" customFormat="1" ht="32.25" customHeight="1" x14ac:dyDescent="0.3">
      <c r="A9" s="6" t="s">
        <v>19</v>
      </c>
      <c r="B9" s="5" t="s">
        <v>20</v>
      </c>
      <c r="C9" s="5" t="s">
        <v>20</v>
      </c>
      <c r="D9" s="9">
        <v>10</v>
      </c>
      <c r="E9" s="10">
        <v>3.3333333333333299</v>
      </c>
      <c r="F9" s="10">
        <v>6.6666666666666696</v>
      </c>
      <c r="G9" s="11"/>
      <c r="H9" s="11"/>
      <c r="I9" s="11"/>
      <c r="J9" s="11">
        <v>0</v>
      </c>
      <c r="K9" s="11">
        <v>0</v>
      </c>
      <c r="L9" s="11" t="s">
        <v>17</v>
      </c>
      <c r="M9" s="11" t="s">
        <v>21</v>
      </c>
      <c r="N9" s="12">
        <v>1.9</v>
      </c>
      <c r="O9" s="12">
        <f t="shared" ref="O9:O17" si="0">+N9*0.21</f>
        <v>0.39899999999999997</v>
      </c>
      <c r="P9" s="12">
        <f t="shared" ref="P9:P17" si="1">+N9+O9</f>
        <v>2.2989999999999999</v>
      </c>
    </row>
    <row r="10" spans="1:16" s="13" customFormat="1" ht="32.25" customHeight="1" x14ac:dyDescent="0.3">
      <c r="A10" s="6" t="s">
        <v>22</v>
      </c>
      <c r="B10" s="5" t="s">
        <v>23</v>
      </c>
      <c r="C10" s="5" t="s">
        <v>24</v>
      </c>
      <c r="D10" s="9">
        <v>10</v>
      </c>
      <c r="E10" s="10">
        <v>3.3333333333333299</v>
      </c>
      <c r="F10" s="10">
        <v>6.6666666666666696</v>
      </c>
      <c r="G10" s="11"/>
      <c r="H10" s="11"/>
      <c r="I10" s="11"/>
      <c r="J10" s="11">
        <v>0</v>
      </c>
      <c r="K10" s="11">
        <v>0</v>
      </c>
      <c r="L10" s="11" t="s">
        <v>17</v>
      </c>
      <c r="M10" s="11" t="s">
        <v>21</v>
      </c>
      <c r="N10" s="12">
        <v>2.8</v>
      </c>
      <c r="O10" s="12">
        <f t="shared" si="0"/>
        <v>0.58799999999999997</v>
      </c>
      <c r="P10" s="12">
        <f t="shared" si="1"/>
        <v>3.3879999999999999</v>
      </c>
    </row>
    <row r="11" spans="1:16" s="13" customFormat="1" ht="43.5" customHeight="1" x14ac:dyDescent="0.3">
      <c r="A11" s="6" t="s">
        <v>25</v>
      </c>
      <c r="B11" s="5" t="s">
        <v>20</v>
      </c>
      <c r="C11" s="5" t="s">
        <v>20</v>
      </c>
      <c r="D11" s="9">
        <v>8</v>
      </c>
      <c r="E11" s="10">
        <v>2.6666666666666701</v>
      </c>
      <c r="F11" s="10">
        <v>5.3333333333333304</v>
      </c>
      <c r="G11" s="11"/>
      <c r="H11" s="11"/>
      <c r="I11" s="11"/>
      <c r="J11" s="11">
        <v>0</v>
      </c>
      <c r="K11" s="11">
        <v>0</v>
      </c>
      <c r="L11" s="11" t="s">
        <v>17</v>
      </c>
      <c r="M11" s="11" t="s">
        <v>26</v>
      </c>
      <c r="N11" s="12">
        <v>28</v>
      </c>
      <c r="O11" s="12">
        <f t="shared" si="0"/>
        <v>5.88</v>
      </c>
      <c r="P11" s="12">
        <f t="shared" si="1"/>
        <v>33.880000000000003</v>
      </c>
    </row>
    <row r="12" spans="1:16" s="13" customFormat="1" ht="42.75" customHeight="1" x14ac:dyDescent="0.3">
      <c r="A12" s="6" t="s">
        <v>27</v>
      </c>
      <c r="B12" s="5" t="s">
        <v>20</v>
      </c>
      <c r="C12" s="5" t="s">
        <v>16</v>
      </c>
      <c r="D12" s="9">
        <v>7</v>
      </c>
      <c r="E12" s="10">
        <v>2.3333333333333299</v>
      </c>
      <c r="F12" s="10">
        <v>4.6666666666666696</v>
      </c>
      <c r="G12" s="11"/>
      <c r="H12" s="11"/>
      <c r="I12" s="11"/>
      <c r="J12" s="11">
        <v>0</v>
      </c>
      <c r="K12" s="11">
        <v>0</v>
      </c>
      <c r="L12" s="11" t="s">
        <v>17</v>
      </c>
      <c r="M12" s="11" t="s">
        <v>28</v>
      </c>
      <c r="N12" s="12">
        <v>11.96</v>
      </c>
      <c r="O12" s="12">
        <f t="shared" si="0"/>
        <v>2.5116000000000001</v>
      </c>
      <c r="P12" s="12">
        <f t="shared" si="1"/>
        <v>14.4716</v>
      </c>
    </row>
    <row r="13" spans="1:16" s="13" customFormat="1" ht="32.25" customHeight="1" x14ac:dyDescent="0.3">
      <c r="A13" s="6" t="s">
        <v>29</v>
      </c>
      <c r="B13" s="5" t="s">
        <v>30</v>
      </c>
      <c r="C13" s="5" t="s">
        <v>16</v>
      </c>
      <c r="D13" s="9">
        <v>2</v>
      </c>
      <c r="E13" s="10">
        <v>0.66666666666666696</v>
      </c>
      <c r="F13" s="10">
        <v>1.3333333333333299</v>
      </c>
      <c r="G13" s="11"/>
      <c r="H13" s="11"/>
      <c r="I13" s="11"/>
      <c r="J13" s="11">
        <v>0</v>
      </c>
      <c r="K13" s="11">
        <v>0</v>
      </c>
      <c r="L13" s="11" t="s">
        <v>17</v>
      </c>
      <c r="M13" s="11" t="s">
        <v>31</v>
      </c>
      <c r="N13" s="12">
        <v>9.9600000000000009</v>
      </c>
      <c r="O13" s="12">
        <f t="shared" si="0"/>
        <v>2.0916000000000001</v>
      </c>
      <c r="P13" s="12">
        <f t="shared" si="1"/>
        <v>12.051600000000001</v>
      </c>
    </row>
    <row r="14" spans="1:16" s="13" customFormat="1" ht="32.25" customHeight="1" x14ac:dyDescent="0.3">
      <c r="A14" s="6" t="s">
        <v>32</v>
      </c>
      <c r="B14" s="5" t="s">
        <v>30</v>
      </c>
      <c r="C14" s="5" t="s">
        <v>16</v>
      </c>
      <c r="D14" s="9">
        <v>2</v>
      </c>
      <c r="E14" s="10">
        <v>0.66666666666666696</v>
      </c>
      <c r="F14" s="10">
        <v>1.3333333333333299</v>
      </c>
      <c r="G14" s="11"/>
      <c r="H14" s="11"/>
      <c r="I14" s="11"/>
      <c r="J14" s="11">
        <v>0</v>
      </c>
      <c r="K14" s="11">
        <v>0</v>
      </c>
      <c r="L14" s="11" t="s">
        <v>17</v>
      </c>
      <c r="M14" s="11" t="s">
        <v>33</v>
      </c>
      <c r="N14" s="12">
        <v>2.7</v>
      </c>
      <c r="O14" s="12">
        <f t="shared" si="0"/>
        <v>0.56700000000000006</v>
      </c>
      <c r="P14" s="12">
        <f t="shared" si="1"/>
        <v>3.2670000000000003</v>
      </c>
    </row>
    <row r="15" spans="1:16" s="13" customFormat="1" ht="32.25" customHeight="1" x14ac:dyDescent="0.3">
      <c r="A15" s="6" t="s">
        <v>34</v>
      </c>
      <c r="B15" s="5" t="s">
        <v>20</v>
      </c>
      <c r="C15" s="5" t="s">
        <v>20</v>
      </c>
      <c r="D15" s="9">
        <v>7</v>
      </c>
      <c r="E15" s="10">
        <v>2.3333333333333299</v>
      </c>
      <c r="F15" s="10">
        <v>4.6666666666666696</v>
      </c>
      <c r="G15" s="11"/>
      <c r="H15" s="11"/>
      <c r="I15" s="11"/>
      <c r="J15" s="11">
        <v>0</v>
      </c>
      <c r="K15" s="11">
        <v>0</v>
      </c>
      <c r="L15" s="11" t="s">
        <v>17</v>
      </c>
      <c r="M15" s="11" t="s">
        <v>35</v>
      </c>
      <c r="N15" s="12">
        <v>90.35</v>
      </c>
      <c r="O15" s="12">
        <f t="shared" si="0"/>
        <v>18.973499999999998</v>
      </c>
      <c r="P15" s="12">
        <f t="shared" si="1"/>
        <v>109.3235</v>
      </c>
    </row>
    <row r="16" spans="1:16" s="13" customFormat="1" ht="32.25" customHeight="1" x14ac:dyDescent="0.3">
      <c r="A16" s="6" t="s">
        <v>36</v>
      </c>
      <c r="B16" s="5" t="s">
        <v>20</v>
      </c>
      <c r="C16" s="5" t="s">
        <v>20</v>
      </c>
      <c r="D16" s="9">
        <v>7</v>
      </c>
      <c r="E16" s="10">
        <v>2.3333333333333299</v>
      </c>
      <c r="F16" s="10">
        <v>4.6666666666666696</v>
      </c>
      <c r="G16" s="11"/>
      <c r="H16" s="11"/>
      <c r="I16" s="11"/>
      <c r="J16" s="11">
        <v>0</v>
      </c>
      <c r="K16" s="11">
        <v>0</v>
      </c>
      <c r="L16" s="11" t="s">
        <v>17</v>
      </c>
      <c r="M16" s="11" t="s">
        <v>26</v>
      </c>
      <c r="N16" s="12">
        <v>44.6</v>
      </c>
      <c r="O16" s="12">
        <f t="shared" si="0"/>
        <v>9.3659999999999997</v>
      </c>
      <c r="P16" s="12">
        <f t="shared" si="1"/>
        <v>53.966000000000001</v>
      </c>
    </row>
    <row r="17" spans="1:16" s="13" customFormat="1" ht="32.25" customHeight="1" x14ac:dyDescent="0.3">
      <c r="A17" s="6" t="s">
        <v>37</v>
      </c>
      <c r="B17" s="5" t="s">
        <v>20</v>
      </c>
      <c r="C17" s="5" t="s">
        <v>20</v>
      </c>
      <c r="D17" s="9">
        <v>7</v>
      </c>
      <c r="E17" s="10">
        <v>2.3333333333333299</v>
      </c>
      <c r="F17" s="10">
        <v>4.6666666666666696</v>
      </c>
      <c r="G17" s="11"/>
      <c r="H17" s="11"/>
      <c r="I17" s="11"/>
      <c r="J17" s="11">
        <v>0</v>
      </c>
      <c r="K17" s="11">
        <v>0</v>
      </c>
      <c r="L17" s="11" t="s">
        <v>17</v>
      </c>
      <c r="M17" s="11" t="s">
        <v>38</v>
      </c>
      <c r="N17" s="12">
        <v>34</v>
      </c>
      <c r="O17" s="12">
        <f t="shared" si="0"/>
        <v>7.14</v>
      </c>
      <c r="P17" s="12">
        <f t="shared" si="1"/>
        <v>41.14</v>
      </c>
    </row>
    <row r="18" spans="1:16" x14ac:dyDescent="0.3">
      <c r="A18" s="3" t="s">
        <v>39</v>
      </c>
      <c r="B18" s="3"/>
      <c r="C18" s="3"/>
      <c r="D18" s="3"/>
      <c r="E18" s="4"/>
      <c r="F18" s="4"/>
    </row>
  </sheetData>
  <mergeCells count="20">
    <mergeCell ref="P6:P7"/>
    <mergeCell ref="L5:P5"/>
    <mergeCell ref="G5:K5"/>
    <mergeCell ref="D5:F5"/>
    <mergeCell ref="A1:P1"/>
    <mergeCell ref="A3:P3"/>
    <mergeCell ref="A2:P2"/>
    <mergeCell ref="I6:I7"/>
    <mergeCell ref="J6:J7"/>
    <mergeCell ref="K6:K7"/>
    <mergeCell ref="L6:L7"/>
    <mergeCell ref="M6:M7"/>
    <mergeCell ref="N6:N7"/>
    <mergeCell ref="A6:A7"/>
    <mergeCell ref="B6:B7"/>
    <mergeCell ref="E6:E7"/>
    <mergeCell ref="F6:F7"/>
    <mergeCell ref="G6:G7"/>
    <mergeCell ref="H6:H7"/>
    <mergeCell ref="O6:O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KIKO</cp:lastModifiedBy>
  <cp:lastPrinted>2020-06-08T06:58:06Z</cp:lastPrinted>
  <dcterms:created xsi:type="dcterms:W3CDTF">2020-06-08T06:30:01Z</dcterms:created>
  <dcterms:modified xsi:type="dcterms:W3CDTF">2020-06-11T09:04:52Z</dcterms:modified>
</cp:coreProperties>
</file>